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0365"/>
  </bookViews>
  <sheets>
    <sheet name="评分表" sheetId="1" r:id="rId1"/>
    <sheet name="Sheet1" sheetId="2" state="hidden" r:id="rId2"/>
  </sheets>
  <calcPr calcId="124519"/>
</workbook>
</file>

<file path=xl/calcChain.xml><?xml version="1.0" encoding="utf-8"?>
<calcChain xmlns="http://schemas.openxmlformats.org/spreadsheetml/2006/main">
  <c r="E23" i="1"/>
  <c r="E19" i="2"/>
  <c r="D19"/>
  <c r="D23" i="1"/>
</calcChain>
</file>

<file path=xl/sharedStrings.xml><?xml version="1.0" encoding="utf-8"?>
<sst xmlns="http://schemas.openxmlformats.org/spreadsheetml/2006/main" count="176" uniqueCount="134">
  <si>
    <t>一级指标</t>
  </si>
  <si>
    <t>二级指标</t>
  </si>
  <si>
    <t>三级指标</t>
  </si>
  <si>
    <t>分值</t>
  </si>
  <si>
    <t>得分</t>
  </si>
  <si>
    <t>指标解释</t>
  </si>
  <si>
    <t>指标说明</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</si>
  <si>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</si>
  <si>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</si>
  <si>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</si>
  <si>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</si>
  <si>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</si>
  <si>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</si>
  <si>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</si>
  <si>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</si>
  <si>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</si>
  <si>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</si>
  <si>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</si>
  <si>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</si>
  <si>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</si>
  <si>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</si>
  <si>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</si>
  <si>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</si>
  <si>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</si>
  <si>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</si>
  <si>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</si>
  <si>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B.过程（20%）</t>
  </si>
  <si>
    <t>B1.资金管理（12%）</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</si>
  <si>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</si>
  <si>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</si>
  <si>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</si>
  <si>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</si>
  <si>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</si>
  <si>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</si>
  <si>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</si>
  <si>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</si>
  <si>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</si>
  <si>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</si>
  <si>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</si>
  <si>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</si>
  <si>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</si>
  <si>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B22.制度执行有效性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</si>
  <si>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</si>
  <si>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</si>
  <si>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C.产出（30%）</t>
  </si>
  <si>
    <t>D.效益（30%）</t>
  </si>
  <si>
    <t>考察项目的实施是否具有社会效益</t>
  </si>
  <si>
    <t>D2.满意度（15%）</t>
  </si>
  <si>
    <t>服务对象满意率</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</si>
  <si>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</si>
  <si>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</si>
  <si>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</si>
  <si>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</si>
  <si>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</si>
  <si>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</si>
  <si>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</si>
  <si>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</si>
  <si>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</si>
  <si>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</si>
  <si>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</si>
  <si>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</si>
  <si>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</si>
  <si>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</si>
  <si>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资金拨付证明、申请</t>
  </si>
  <si>
    <t>专项资金管理制度</t>
  </si>
  <si>
    <t>项目管理制度</t>
  </si>
  <si>
    <t>《云南省政府采购项目委托代理协议》</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</si>
  <si>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</si>
  <si>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</si>
  <si>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</si>
  <si>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</si>
  <si>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</si>
  <si>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</si>
  <si>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</si>
  <si>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</si>
  <si>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</si>
  <si>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</si>
  <si>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</si>
  <si>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D1.可持续影响（15%）</t>
  </si>
  <si>
    <t>D11.云平台系统正常、安全、稳定运行</t>
  </si>
  <si>
    <t>考察项目的实施是否具有可持续影响</t>
  </si>
  <si>
    <t>云平台系统全年正常、稳定运行。</t>
  </si>
  <si>
    <t>问卷调查</t>
  </si>
  <si>
    <t>C21.“云平台”系统运行情况满意度</t>
  </si>
  <si>
    <t>考察云平台使用人员对系统运行情况的满意度</t>
  </si>
  <si>
    <t>① 满意度≥90%，得满分；② 满意度介于60%（含）至90%（不含）之间，满意度×指标分值；③ 满意度＜60%，不得分。</t>
  </si>
  <si>
    <t>考察开设课程数量是不达标</t>
    <phoneticPr fontId="9" type="noConversion"/>
  </si>
  <si>
    <t>考察培训班次是否达标</t>
    <phoneticPr fontId="9" type="noConversion"/>
  </si>
  <si>
    <t>考察培训人员质量是否达标</t>
    <phoneticPr fontId="9" type="noConversion"/>
  </si>
  <si>
    <t>考察是否按照时效指标完成</t>
    <phoneticPr fontId="9" type="noConversion"/>
  </si>
  <si>
    <t>考察项目的实施是否具有经济效益</t>
    <phoneticPr fontId="9" type="noConversion"/>
  </si>
  <si>
    <t>D.效益（20%）</t>
    <phoneticPr fontId="9" type="noConversion"/>
  </si>
  <si>
    <t>考察是否按照成本指标完成</t>
    <phoneticPr fontId="9" type="noConversion"/>
  </si>
  <si>
    <t>受训人员人均可支配收入比上年增加数150元以上，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</si>
  <si>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C3.产出时效（5%）</t>
    <phoneticPr fontId="9" type="noConversion"/>
  </si>
  <si>
    <t>C4产出成本（5%）</t>
    <phoneticPr fontId="9" type="noConversion"/>
  </si>
  <si>
    <t>D1.经济效益(8%)</t>
    <phoneticPr fontId="9" type="noConversion"/>
  </si>
  <si>
    <t>D2.社会效益(8%)</t>
    <phoneticPr fontId="9" type="noConversion"/>
  </si>
  <si>
    <t>D3.满意度（4%）</t>
    <phoneticPr fontId="9" type="noConversion"/>
  </si>
  <si>
    <t>备注</t>
    <phoneticPr fontId="9" type="noConversion"/>
  </si>
  <si>
    <t>项目任务完成及时率100%.</t>
    <phoneticPr fontId="9" type="noConversion"/>
  </si>
  <si>
    <t>预算成本控制率100%</t>
    <phoneticPr fontId="9" type="noConversion"/>
  </si>
  <si>
    <t>虽然服务对象满意度达标，但由于参训人员人数较多，文化水平参差不齐，部分培训内容理解掌握困难，故有少部分参训学员对培训满意度不高。整改措施：及时了解掌握培训对象对培训的需求，探索分层分批教学模式。</t>
    <phoneticPr fontId="9" type="noConversion"/>
  </si>
  <si>
    <t>C11.完成农产品培训人数2500人</t>
    <phoneticPr fontId="9" type="noConversion"/>
  </si>
  <si>
    <t>C12.开设课程数量2门</t>
    <phoneticPr fontId="9" type="noConversion"/>
  </si>
  <si>
    <t>C13.组织培训班次25次以上</t>
    <phoneticPr fontId="9" type="noConversion"/>
  </si>
  <si>
    <t>C21.培训人员考核合格率95%以上</t>
    <phoneticPr fontId="9" type="noConversion"/>
  </si>
  <si>
    <t>C31.任务完成及时率100%</t>
    <phoneticPr fontId="9" type="noConversion"/>
  </si>
  <si>
    <t>C41预算成本控制率100%</t>
    <phoneticPr fontId="9" type="noConversion"/>
  </si>
  <si>
    <t>D11.受训人员人均可支配收入比上年增加数150元以上</t>
    <phoneticPr fontId="9" type="noConversion"/>
  </si>
  <si>
    <t>D21培训对象收入渠道增加占比20%以上</t>
    <phoneticPr fontId="9" type="noConversion"/>
  </si>
  <si>
    <t>D31.服务对象满意率85%以上</t>
    <phoneticPr fontId="9" type="noConversion"/>
  </si>
  <si>
    <t>考察是否按照数量指标完成</t>
    <phoneticPr fontId="9" type="noConversion"/>
  </si>
  <si>
    <t>完成农产品培训人数达标得满分，低于标准按照比例扣分。</t>
    <phoneticPr fontId="9" type="noConversion"/>
  </si>
  <si>
    <t>开设课程数 达标得满分，不达标不得分</t>
    <phoneticPr fontId="9" type="noConversion"/>
  </si>
  <si>
    <t>开设培训班次 达标得满分，低于标准按照比例扣分。</t>
    <phoneticPr fontId="9" type="noConversion"/>
  </si>
  <si>
    <t>考核合格率达标得满分，低于标准按比例扣分</t>
    <phoneticPr fontId="9" type="noConversion"/>
  </si>
  <si>
    <t>在规定时间内完成培训得满分，未在规定时间内完成酌情扣分</t>
    <phoneticPr fontId="9" type="noConversion"/>
  </si>
  <si>
    <t>成本控制在预算范围内得满分，超过预算范围不得分。</t>
    <phoneticPr fontId="9" type="noConversion"/>
  </si>
  <si>
    <t>受训人员可支配收入增加数 达标得满分，不达标不得分</t>
    <phoneticPr fontId="9" type="noConversion"/>
  </si>
  <si>
    <t>达标得满分，低于20%按比例扣分</t>
    <phoneticPr fontId="9" type="noConversion"/>
  </si>
  <si>
    <t>培训对象满意度达标得满分，不达标按照比例扣分，低于80%不得分。</t>
    <phoneticPr fontId="9" type="noConversion"/>
  </si>
  <si>
    <t>执行率97.9%。</t>
    <phoneticPr fontId="9" type="noConversion"/>
  </si>
  <si>
    <t>实际完成2834次，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</si>
  <si>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按照调查问卷，实际达标率95%以上，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</si>
  <si>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实际开设课程2门，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</si>
  <si>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实际开设班次33次，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</si>
  <si>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培训对象收入渠道增加占比20%以上。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</si>
  <si>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B1.资金管理（18%）</t>
    <phoneticPr fontId="9" type="noConversion"/>
  </si>
  <si>
    <t>C.产出（34%）</t>
    <phoneticPr fontId="9" type="noConversion"/>
  </si>
  <si>
    <t>C1.产出数量（20%）</t>
    <phoneticPr fontId="9" type="noConversion"/>
  </si>
  <si>
    <t>C2.产出质量（4%）</t>
    <phoneticPr fontId="9" type="noConversion"/>
  </si>
  <si>
    <t>农产品经纪人教育专项资金（含市本级资金）指标体系及评分表</t>
    <phoneticPr fontId="9" type="noConversion"/>
  </si>
  <si>
    <t>B.过程（26%）</t>
    <phoneticPr fontId="9" type="noConversion"/>
  </si>
</sst>
</file>

<file path=xl/styles.xml><?xml version="1.0" encoding="utf-8"?>
<styleSheet xmlns="http://schemas.openxmlformats.org/spreadsheetml/2006/main">
  <numFmts count="1">
    <numFmt numFmtId="43" formatCode="_ * #,##0.00_ ;_ * \-#,##0.00_ ;_ * &quot;-&quot;??_ ;_ @_ "/>
  </numFmts>
  <fonts count="13">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sz val="9"/>
      <color theme="1"/>
      <name val="等线"/>
      <charset val="134"/>
      <scheme val="minor"/>
    </font>
    <font>
      <sz val="11"/>
      <color rgb="FFFF0000"/>
      <name val="等线"/>
      <charset val="134"/>
      <scheme val="minor"/>
    </font>
    <font>
      <sz val="11"/>
      <color theme="1"/>
      <name val="等线"/>
      <charset val="134"/>
      <scheme val="minor"/>
    </font>
    <font>
      <sz val="9"/>
      <name val="等线"/>
      <charset val="134"/>
      <scheme val="minor"/>
    </font>
    <font>
      <sz val="8"/>
      <color theme="1"/>
      <name val="等线"/>
      <charset val="134"/>
      <scheme val="minor"/>
    </font>
    <font>
      <b/>
      <sz val="9"/>
      <color theme="1"/>
      <name val="等线"/>
      <charset val="134"/>
      <scheme val="minor"/>
    </font>
    <font>
      <sz val="20"/>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1">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1" applyFont="1" applyAlignment="1"/>
    <xf numFmtId="43" fontId="4" fillId="0" borderId="0" xfId="1" applyFont="1" applyAlignment="1"/>
    <xf numFmtId="43" fontId="5" fillId="0" borderId="0" xfId="1" applyFont="1" applyAlignment="1"/>
    <xf numFmtId="43" fontId="0" fillId="0" borderId="0" xfId="0" applyNumberFormat="1"/>
    <xf numFmtId="0" fontId="0" fillId="0" borderId="0" xfId="0" applyFill="1"/>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6" fillId="0" borderId="0" xfId="0" applyNumberFormat="1" applyFont="1" applyAlignment="1">
      <alignment wrapText="1"/>
    </xf>
    <xf numFmtId="0" fontId="7" fillId="0" borderId="0" xfId="0" applyFont="1"/>
    <xf numFmtId="0" fontId="2" fillId="0" borderId="1" xfId="0" applyFont="1" applyBorder="1" applyAlignment="1">
      <alignment horizontal="left" vertical="center" wrapText="1"/>
    </xf>
    <xf numFmtId="0" fontId="10" fillId="0" borderId="0" xfId="0" applyFont="1"/>
    <xf numFmtId="0" fontId="2" fillId="0" borderId="2" xfId="0" applyFont="1" applyBorder="1" applyAlignment="1">
      <alignment horizontal="left" vertical="center" wrapText="1"/>
    </xf>
    <xf numFmtId="0" fontId="10" fillId="0" borderId="2" xfId="0" applyFont="1" applyBorder="1"/>
    <xf numFmtId="10" fontId="10" fillId="0" borderId="2" xfId="2" applyNumberFormat="1" applyFont="1" applyBorder="1" applyAlignment="1"/>
    <xf numFmtId="0" fontId="10" fillId="0" borderId="2" xfId="0" applyFont="1" applyBorder="1" applyAlignment="1">
      <alignment wrapText="1"/>
    </xf>
    <xf numFmtId="9" fontId="10" fillId="0" borderId="2" xfId="2" applyFont="1" applyBorder="1" applyAlignment="1">
      <alignment horizontal="left" wrapText="1"/>
    </xf>
    <xf numFmtId="0" fontId="10" fillId="0" borderId="2" xfId="0" applyNumberFormat="1"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12" fillId="0" borderId="5" xfId="0" applyFont="1" applyBorder="1" applyAlignment="1">
      <alignment horizontal="center"/>
    </xf>
    <xf numFmtId="0" fontId="0" fillId="0" borderId="5" xfId="0" applyBorder="1" applyAlignment="1">
      <alignment horizontal="center"/>
    </xf>
    <xf numFmtId="0" fontId="1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cellXfs>
  <cellStyles count="3">
    <cellStyle name="百分比" xfId="2" builtinId="5"/>
    <cellStyle name="常规" xfId="0" builtinId="0"/>
    <cellStyle name="千位分隔" xfId="1" builtinId="3"/>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6"/>
  <sheetViews>
    <sheetView tabSelected="1" topLeftCell="A13" workbookViewId="0">
      <selection activeCell="H20" sqref="H20"/>
    </sheetView>
  </sheetViews>
  <sheetFormatPr defaultColWidth="9"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56.25" style="20" customWidth="1"/>
    <col min="10" max="10" width="9.375" customWidth="1"/>
    <col min="11" max="11" width="11.625" customWidth="1"/>
    <col min="12" max="12" width="17.75" customWidth="1"/>
  </cols>
  <sheetData>
    <row r="1" spans="1:11" ht="25.5">
      <c r="A1" s="33" t="s">
        <v>132</v>
      </c>
      <c r="B1" s="34"/>
      <c r="C1" s="34"/>
      <c r="D1" s="34"/>
      <c r="E1" s="34"/>
      <c r="F1" s="34"/>
      <c r="G1" s="34"/>
      <c r="H1" s="34"/>
    </row>
    <row r="2" spans="1:11">
      <c r="A2" s="36" t="s">
        <v>0</v>
      </c>
      <c r="B2" s="30" t="s">
        <v>1</v>
      </c>
      <c r="C2" s="30" t="s">
        <v>2</v>
      </c>
      <c r="D2" s="30" t="s">
        <v>3</v>
      </c>
      <c r="E2" s="30" t="s">
        <v>4</v>
      </c>
      <c r="F2" s="30" t="s">
        <v>5</v>
      </c>
      <c r="G2" s="30" t="s">
        <v>6</v>
      </c>
      <c r="H2" s="35" t="s">
        <v>99</v>
      </c>
    </row>
    <row r="3" spans="1:11">
      <c r="A3" s="37"/>
      <c r="B3" s="30"/>
      <c r="C3" s="30"/>
      <c r="D3" s="30"/>
      <c r="E3" s="30"/>
      <c r="F3" s="30"/>
      <c r="G3" s="30"/>
      <c r="H3" s="35"/>
    </row>
    <row r="4" spans="1:11" ht="55.7" customHeight="1">
      <c r="A4" s="28" t="s">
        <v>7</v>
      </c>
      <c r="B4" s="28" t="s">
        <v>8</v>
      </c>
      <c r="C4" s="2" t="s">
        <v>9</v>
      </c>
      <c r="D4" s="3">
        <v>4</v>
      </c>
      <c r="E4" s="3">
        <v>4</v>
      </c>
      <c r="F4" s="2" t="s">
        <v>10</v>
      </c>
      <c r="G4" s="2" t="s">
        <v>11</v>
      </c>
      <c r="H4" s="22"/>
    </row>
    <row r="5" spans="1:11" ht="49.35" customHeight="1">
      <c r="A5" s="29"/>
      <c r="B5" s="31"/>
      <c r="C5" s="4" t="s">
        <v>12</v>
      </c>
      <c r="D5" s="3">
        <v>4</v>
      </c>
      <c r="E5" s="3">
        <v>4</v>
      </c>
      <c r="F5" s="2" t="s">
        <v>13</v>
      </c>
      <c r="G5" s="2" t="s">
        <v>14</v>
      </c>
      <c r="H5" s="22"/>
    </row>
    <row r="6" spans="1:11" ht="46.35" customHeight="1">
      <c r="A6" s="29"/>
      <c r="B6" s="32" t="s">
        <v>15</v>
      </c>
      <c r="C6" s="5" t="s">
        <v>16</v>
      </c>
      <c r="D6" s="3">
        <v>4</v>
      </c>
      <c r="E6" s="14">
        <v>4</v>
      </c>
      <c r="F6" s="2" t="s">
        <v>17</v>
      </c>
      <c r="G6" s="2" t="s">
        <v>18</v>
      </c>
      <c r="H6" s="22"/>
    </row>
    <row r="7" spans="1:11" ht="33.75">
      <c r="A7" s="29"/>
      <c r="B7" s="32"/>
      <c r="C7" s="2" t="s">
        <v>19</v>
      </c>
      <c r="D7" s="3">
        <v>4</v>
      </c>
      <c r="E7" s="14">
        <v>4</v>
      </c>
      <c r="F7" s="2" t="s">
        <v>20</v>
      </c>
      <c r="G7" s="2" t="s">
        <v>21</v>
      </c>
      <c r="H7" s="22"/>
    </row>
    <row r="8" spans="1:11" ht="45">
      <c r="A8" s="29"/>
      <c r="B8" s="2" t="s">
        <v>22</v>
      </c>
      <c r="C8" s="2" t="s">
        <v>23</v>
      </c>
      <c r="D8" s="3">
        <v>4</v>
      </c>
      <c r="E8" s="3">
        <v>4</v>
      </c>
      <c r="F8" s="2" t="s">
        <v>24</v>
      </c>
      <c r="G8" s="2" t="s">
        <v>25</v>
      </c>
      <c r="H8" s="22"/>
    </row>
    <row r="9" spans="1:11" ht="42.6" customHeight="1">
      <c r="A9" s="28" t="s">
        <v>133</v>
      </c>
      <c r="B9" s="32" t="s">
        <v>128</v>
      </c>
      <c r="C9" s="2" t="s">
        <v>28</v>
      </c>
      <c r="D9" s="3">
        <v>4</v>
      </c>
      <c r="E9" s="3">
        <v>4</v>
      </c>
      <c r="F9" s="2" t="s">
        <v>29</v>
      </c>
      <c r="G9" s="2" t="s">
        <v>30</v>
      </c>
      <c r="H9" s="22"/>
      <c r="J9" s="9"/>
      <c r="K9" s="10"/>
    </row>
    <row r="10" spans="1:11" ht="22.5">
      <c r="A10" s="29"/>
      <c r="B10" s="32"/>
      <c r="C10" s="2" t="s">
        <v>31</v>
      </c>
      <c r="D10" s="3">
        <v>10</v>
      </c>
      <c r="E10" s="3">
        <v>9.7899999999999991</v>
      </c>
      <c r="F10" s="2" t="s">
        <v>32</v>
      </c>
      <c r="G10" s="2" t="s">
        <v>33</v>
      </c>
      <c r="H10" s="23" t="s">
        <v>122</v>
      </c>
      <c r="J10" s="9"/>
      <c r="K10" s="11"/>
    </row>
    <row r="11" spans="1:11" ht="46.35" customHeight="1">
      <c r="A11" s="29"/>
      <c r="B11" s="32"/>
      <c r="C11" s="2" t="s">
        <v>34</v>
      </c>
      <c r="D11" s="3">
        <v>4</v>
      </c>
      <c r="E11" s="3">
        <v>4</v>
      </c>
      <c r="F11" s="2" t="s">
        <v>35</v>
      </c>
      <c r="G11" s="2" t="s">
        <v>36</v>
      </c>
      <c r="H11" s="22"/>
      <c r="J11" s="9"/>
      <c r="K11" s="10"/>
    </row>
    <row r="12" spans="1:11" ht="38.1" customHeight="1">
      <c r="A12" s="29"/>
      <c r="B12" s="32" t="s">
        <v>37</v>
      </c>
      <c r="C12" s="4" t="s">
        <v>38</v>
      </c>
      <c r="D12" s="3">
        <v>4</v>
      </c>
      <c r="E12" s="14">
        <v>4</v>
      </c>
      <c r="F12" s="2" t="s">
        <v>39</v>
      </c>
      <c r="G12" s="2" t="s">
        <v>40</v>
      </c>
      <c r="H12" s="22"/>
      <c r="J12" s="12"/>
      <c r="K12" s="12"/>
    </row>
    <row r="13" spans="1:11" ht="39.950000000000003" customHeight="1">
      <c r="A13" s="29"/>
      <c r="B13" s="32"/>
      <c r="C13" s="2" t="s">
        <v>41</v>
      </c>
      <c r="D13" s="3">
        <v>4</v>
      </c>
      <c r="E13" s="14">
        <v>4</v>
      </c>
      <c r="F13" s="2" t="s">
        <v>42</v>
      </c>
      <c r="G13" s="2" t="s">
        <v>43</v>
      </c>
      <c r="H13" s="22"/>
    </row>
    <row r="14" spans="1:11" s="13" customFormat="1" ht="39.950000000000003" customHeight="1">
      <c r="A14" s="28" t="s">
        <v>129</v>
      </c>
      <c r="B14" s="28" t="s">
        <v>130</v>
      </c>
      <c r="C14" s="15" t="s">
        <v>103</v>
      </c>
      <c r="D14" s="14">
        <v>10</v>
      </c>
      <c r="E14" s="14">
        <v>9</v>
      </c>
      <c r="F14" s="16" t="s">
        <v>112</v>
      </c>
      <c r="G14" s="16" t="s">
        <v>113</v>
      </c>
      <c r="H14" s="24" t="s">
        <v>123</v>
      </c>
    </row>
    <row r="15" spans="1:11" s="13" customFormat="1" ht="39.950000000000003" customHeight="1">
      <c r="A15" s="29"/>
      <c r="B15" s="29"/>
      <c r="C15" s="15" t="s">
        <v>104</v>
      </c>
      <c r="D15" s="14">
        <v>4</v>
      </c>
      <c r="E15" s="14">
        <v>3</v>
      </c>
      <c r="F15" s="16" t="s">
        <v>86</v>
      </c>
      <c r="G15" s="16" t="s">
        <v>114</v>
      </c>
      <c r="H15" s="24" t="s">
        <v>125</v>
      </c>
    </row>
    <row r="16" spans="1:11" s="13" customFormat="1" ht="39.950000000000003" customHeight="1">
      <c r="A16" s="29"/>
      <c r="B16" s="31"/>
      <c r="C16" s="15" t="s">
        <v>105</v>
      </c>
      <c r="D16" s="14">
        <v>6</v>
      </c>
      <c r="E16" s="14">
        <v>5</v>
      </c>
      <c r="F16" s="16" t="s">
        <v>87</v>
      </c>
      <c r="G16" s="16" t="s">
        <v>115</v>
      </c>
      <c r="H16" s="24" t="s">
        <v>126</v>
      </c>
    </row>
    <row r="17" spans="1:8" ht="39.950000000000003" customHeight="1">
      <c r="A17" s="29"/>
      <c r="B17" s="27" t="s">
        <v>131</v>
      </c>
      <c r="C17" s="6" t="s">
        <v>106</v>
      </c>
      <c r="D17" s="3">
        <v>4</v>
      </c>
      <c r="E17" s="3">
        <v>3</v>
      </c>
      <c r="F17" s="2" t="s">
        <v>88</v>
      </c>
      <c r="G17" s="21" t="s">
        <v>116</v>
      </c>
      <c r="H17" s="25" t="s">
        <v>124</v>
      </c>
    </row>
    <row r="18" spans="1:8" ht="39.950000000000003" customHeight="1">
      <c r="A18" s="29"/>
      <c r="B18" s="19" t="s">
        <v>94</v>
      </c>
      <c r="C18" s="6" t="s">
        <v>107</v>
      </c>
      <c r="D18" s="3">
        <v>5</v>
      </c>
      <c r="E18" s="3">
        <v>5</v>
      </c>
      <c r="F18" s="2" t="s">
        <v>89</v>
      </c>
      <c r="G18" s="21" t="s">
        <v>117</v>
      </c>
      <c r="H18" s="24" t="s">
        <v>100</v>
      </c>
    </row>
    <row r="19" spans="1:8" ht="39.950000000000003" customHeight="1">
      <c r="A19" s="31"/>
      <c r="B19" s="19" t="s">
        <v>95</v>
      </c>
      <c r="C19" s="6" t="s">
        <v>108</v>
      </c>
      <c r="D19" s="3">
        <v>5</v>
      </c>
      <c r="E19" s="3">
        <v>5</v>
      </c>
      <c r="F19" s="2" t="s">
        <v>92</v>
      </c>
      <c r="G19" s="21" t="s">
        <v>118</v>
      </c>
      <c r="H19" s="24" t="s">
        <v>101</v>
      </c>
    </row>
    <row r="20" spans="1:8" ht="39.950000000000003" customHeight="1">
      <c r="A20" s="28" t="s">
        <v>91</v>
      </c>
      <c r="B20" s="19" t="s">
        <v>96</v>
      </c>
      <c r="C20" s="6" t="s">
        <v>109</v>
      </c>
      <c r="D20" s="3">
        <v>8</v>
      </c>
      <c r="E20" s="3">
        <v>7</v>
      </c>
      <c r="F20" s="2" t="s">
        <v>90</v>
      </c>
      <c r="G20" s="21" t="s">
        <v>119</v>
      </c>
      <c r="H20" s="26" t="s">
        <v>93</v>
      </c>
    </row>
    <row r="21" spans="1:8" ht="39.950000000000003" customHeight="1">
      <c r="A21" s="29"/>
      <c r="B21" s="19" t="s">
        <v>97</v>
      </c>
      <c r="C21" s="6" t="s">
        <v>110</v>
      </c>
      <c r="D21" s="3">
        <v>8</v>
      </c>
      <c r="E21" s="3">
        <v>7</v>
      </c>
      <c r="F21" s="2" t="s">
        <v>46</v>
      </c>
      <c r="G21" s="21" t="s">
        <v>120</v>
      </c>
      <c r="H21" s="26" t="s">
        <v>127</v>
      </c>
    </row>
    <row r="22" spans="1:8" ht="39.950000000000003" customHeight="1">
      <c r="A22" s="29"/>
      <c r="B22" s="19" t="s">
        <v>98</v>
      </c>
      <c r="C22" s="6" t="s">
        <v>111</v>
      </c>
      <c r="D22" s="3">
        <v>4</v>
      </c>
      <c r="E22" s="3">
        <v>3</v>
      </c>
      <c r="F22" s="2" t="s">
        <v>48</v>
      </c>
      <c r="G22" s="21" t="s">
        <v>121</v>
      </c>
      <c r="H22" s="24" t="s">
        <v>102</v>
      </c>
    </row>
    <row r="23" spans="1:8" ht="39.950000000000003" customHeight="1">
      <c r="A23" s="7" t="s">
        <v>49</v>
      </c>
      <c r="B23" s="8">
        <v>1</v>
      </c>
      <c r="C23" s="7"/>
      <c r="D23" s="1">
        <f>SUM(D4:D22)</f>
        <v>100</v>
      </c>
      <c r="E23" s="1">
        <f>SUM(E4:E22)</f>
        <v>92.789999999999992</v>
      </c>
      <c r="F23" s="7"/>
      <c r="G23" s="7"/>
      <c r="H23" s="22"/>
    </row>
    <row r="25" spans="1:8">
      <c r="C25" s="18"/>
    </row>
    <row r="26" spans="1:8">
      <c r="G26" s="17"/>
    </row>
  </sheetData>
  <mergeCells count="18">
    <mergeCell ref="C2:C3"/>
    <mergeCell ref="D2:D3"/>
    <mergeCell ref="E2:E3"/>
    <mergeCell ref="F2:F3"/>
    <mergeCell ref="A1:H1"/>
    <mergeCell ref="H2:H3"/>
    <mergeCell ref="A2:A3"/>
    <mergeCell ref="G2:G3"/>
    <mergeCell ref="A20:A22"/>
    <mergeCell ref="B2:B3"/>
    <mergeCell ref="B4:B5"/>
    <mergeCell ref="B6:B7"/>
    <mergeCell ref="B9:B11"/>
    <mergeCell ref="B12:B13"/>
    <mergeCell ref="B14:B16"/>
    <mergeCell ref="A14:A19"/>
    <mergeCell ref="A4:A8"/>
    <mergeCell ref="A9:A13"/>
  </mergeCells>
  <phoneticPr fontId="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36" t="s">
        <v>0</v>
      </c>
      <c r="B1" s="30" t="s">
        <v>1</v>
      </c>
      <c r="C1" s="30" t="s">
        <v>2</v>
      </c>
      <c r="D1" s="30" t="s">
        <v>3</v>
      </c>
      <c r="E1" s="30" t="s">
        <v>4</v>
      </c>
      <c r="F1" s="30" t="s">
        <v>5</v>
      </c>
      <c r="G1" s="30" t="s">
        <v>6</v>
      </c>
      <c r="H1" s="30" t="s">
        <v>50</v>
      </c>
    </row>
    <row r="2" spans="1:12">
      <c r="A2" s="37"/>
      <c r="B2" s="30"/>
      <c r="C2" s="30"/>
      <c r="D2" s="30"/>
      <c r="E2" s="30"/>
      <c r="F2" s="30"/>
      <c r="G2" s="30"/>
      <c r="H2" s="30"/>
    </row>
    <row r="3" spans="1:12" ht="55.7" customHeight="1">
      <c r="A3" s="28" t="s">
        <v>7</v>
      </c>
      <c r="B3" s="28" t="s">
        <v>51</v>
      </c>
      <c r="C3" s="2" t="s">
        <v>9</v>
      </c>
      <c r="D3" s="3">
        <v>3</v>
      </c>
      <c r="E3" s="3">
        <v>2</v>
      </c>
      <c r="F3" s="2" t="s">
        <v>10</v>
      </c>
      <c r="G3" s="2" t="s">
        <v>11</v>
      </c>
      <c r="H3" s="2" t="s">
        <v>52</v>
      </c>
    </row>
    <row r="4" spans="1:12" ht="49.35" customHeight="1">
      <c r="A4" s="29"/>
      <c r="B4" s="31"/>
      <c r="C4" s="4" t="s">
        <v>12</v>
      </c>
      <c r="D4" s="3">
        <v>3</v>
      </c>
      <c r="E4" s="3">
        <v>2</v>
      </c>
      <c r="F4" s="2" t="s">
        <v>13</v>
      </c>
      <c r="G4" s="2" t="s">
        <v>14</v>
      </c>
      <c r="H4" s="2" t="s">
        <v>53</v>
      </c>
    </row>
    <row r="5" spans="1:12" ht="46.35" customHeight="1">
      <c r="A5" s="29"/>
      <c r="B5" s="32" t="s">
        <v>54</v>
      </c>
      <c r="C5" s="5" t="s">
        <v>16</v>
      </c>
      <c r="D5" s="3">
        <v>3</v>
      </c>
      <c r="E5" s="3">
        <v>3</v>
      </c>
      <c r="F5" s="2" t="s">
        <v>17</v>
      </c>
      <c r="G5" s="2" t="s">
        <v>18</v>
      </c>
      <c r="H5" s="2" t="s">
        <v>55</v>
      </c>
    </row>
    <row r="6" spans="1:12" ht="33.75">
      <c r="A6" s="29"/>
      <c r="B6" s="32"/>
      <c r="C6" s="2" t="s">
        <v>19</v>
      </c>
      <c r="D6" s="3">
        <v>3</v>
      </c>
      <c r="E6" s="3">
        <v>3</v>
      </c>
      <c r="F6" s="2" t="s">
        <v>20</v>
      </c>
      <c r="G6" s="2" t="s">
        <v>21</v>
      </c>
      <c r="H6" s="2" t="s">
        <v>56</v>
      </c>
    </row>
    <row r="7" spans="1:12" ht="45">
      <c r="A7" s="29"/>
      <c r="B7" s="32" t="s">
        <v>57</v>
      </c>
      <c r="C7" s="2" t="s">
        <v>23</v>
      </c>
      <c r="D7" s="3">
        <v>4</v>
      </c>
      <c r="E7" s="3">
        <v>2</v>
      </c>
      <c r="F7" s="2" t="s">
        <v>24</v>
      </c>
      <c r="G7" s="2" t="s">
        <v>25</v>
      </c>
      <c r="H7" s="2" t="s">
        <v>58</v>
      </c>
    </row>
    <row r="8" spans="1:12" ht="33.75">
      <c r="A8" s="31"/>
      <c r="B8" s="32"/>
      <c r="C8" s="2" t="s">
        <v>59</v>
      </c>
      <c r="D8" s="3">
        <v>4</v>
      </c>
      <c r="E8" s="3">
        <v>2</v>
      </c>
      <c r="F8" s="2" t="s">
        <v>60</v>
      </c>
      <c r="G8" s="2" t="s">
        <v>61</v>
      </c>
      <c r="H8" s="2" t="s">
        <v>62</v>
      </c>
    </row>
    <row r="9" spans="1:12" ht="42.6" customHeight="1">
      <c r="A9" s="28" t="s">
        <v>26</v>
      </c>
      <c r="B9" s="32" t="s">
        <v>27</v>
      </c>
      <c r="C9" s="2" t="s">
        <v>28</v>
      </c>
      <c r="D9" s="3">
        <v>4</v>
      </c>
      <c r="E9" s="3"/>
      <c r="F9" s="2" t="s">
        <v>29</v>
      </c>
      <c r="G9" s="2" t="s">
        <v>30</v>
      </c>
      <c r="H9" s="2" t="s">
        <v>63</v>
      </c>
      <c r="K9" s="9"/>
      <c r="L9" s="10"/>
    </row>
    <row r="10" spans="1:12" ht="74.099999999999994" customHeight="1">
      <c r="A10" s="29"/>
      <c r="B10" s="32"/>
      <c r="C10" s="2" t="s">
        <v>31</v>
      </c>
      <c r="D10" s="3">
        <v>4</v>
      </c>
      <c r="E10" s="3"/>
      <c r="F10" s="2" t="s">
        <v>32</v>
      </c>
      <c r="G10" s="2" t="s">
        <v>33</v>
      </c>
      <c r="H10" s="2" t="s">
        <v>64</v>
      </c>
      <c r="K10" s="9"/>
      <c r="L10" s="11"/>
    </row>
    <row r="11" spans="1:12" ht="46.35" customHeight="1">
      <c r="A11" s="29"/>
      <c r="B11" s="32"/>
      <c r="C11" s="2" t="s">
        <v>34</v>
      </c>
      <c r="D11" s="3">
        <v>4</v>
      </c>
      <c r="E11" s="3"/>
      <c r="F11" s="2" t="s">
        <v>35</v>
      </c>
      <c r="G11" s="2" t="s">
        <v>36</v>
      </c>
      <c r="H11" s="2" t="s">
        <v>58</v>
      </c>
      <c r="K11" s="9"/>
      <c r="L11" s="10"/>
    </row>
    <row r="12" spans="1:12" ht="38.1" customHeight="1">
      <c r="A12" s="29"/>
      <c r="B12" s="32" t="s">
        <v>37</v>
      </c>
      <c r="C12" s="4" t="s">
        <v>38</v>
      </c>
      <c r="D12" s="3">
        <v>4</v>
      </c>
      <c r="E12" s="3"/>
      <c r="F12" s="2" t="s">
        <v>39</v>
      </c>
      <c r="G12" s="2" t="s">
        <v>40</v>
      </c>
      <c r="H12" s="2" t="s">
        <v>65</v>
      </c>
      <c r="K12" s="12"/>
      <c r="L12" s="12"/>
    </row>
    <row r="13" spans="1:12" ht="39.950000000000003" customHeight="1">
      <c r="A13" s="29"/>
      <c r="B13" s="32"/>
      <c r="C13" s="2" t="s">
        <v>41</v>
      </c>
      <c r="D13" s="3">
        <v>4</v>
      </c>
      <c r="E13" s="3"/>
      <c r="F13" s="2" t="s">
        <v>42</v>
      </c>
      <c r="G13" s="2" t="s">
        <v>43</v>
      </c>
      <c r="H13" s="2" t="s">
        <v>66</v>
      </c>
    </row>
    <row r="14" spans="1:12" ht="36.950000000000003" customHeight="1">
      <c r="A14" s="40" t="s">
        <v>44</v>
      </c>
      <c r="B14" s="38" t="s">
        <v>67</v>
      </c>
      <c r="C14" s="6" t="s">
        <v>68</v>
      </c>
      <c r="D14" s="3">
        <v>10</v>
      </c>
      <c r="E14" s="3">
        <v>6</v>
      </c>
      <c r="F14" s="2" t="s">
        <v>69</v>
      </c>
      <c r="G14" s="2" t="s">
        <v>70</v>
      </c>
      <c r="H14" s="2"/>
    </row>
    <row r="15" spans="1:12" ht="36.950000000000003" customHeight="1">
      <c r="A15" s="40"/>
      <c r="B15" s="39"/>
      <c r="C15" s="6" t="s">
        <v>71</v>
      </c>
      <c r="D15" s="3">
        <v>10</v>
      </c>
      <c r="E15" s="3"/>
      <c r="F15" s="2" t="s">
        <v>72</v>
      </c>
      <c r="G15" s="2" t="s">
        <v>73</v>
      </c>
      <c r="H15" s="2"/>
    </row>
    <row r="16" spans="1:12" ht="36.950000000000003" customHeight="1">
      <c r="A16" s="40"/>
      <c r="B16" s="6" t="s">
        <v>74</v>
      </c>
      <c r="C16" s="5" t="s">
        <v>75</v>
      </c>
      <c r="D16" s="3">
        <v>10</v>
      </c>
      <c r="E16" s="3">
        <v>6</v>
      </c>
      <c r="F16" s="2" t="s">
        <v>76</v>
      </c>
      <c r="G16" s="2" t="s">
        <v>77</v>
      </c>
      <c r="H16" s="2"/>
    </row>
    <row r="17" spans="1:8" ht="53.45" customHeight="1">
      <c r="A17" s="28" t="s">
        <v>45</v>
      </c>
      <c r="B17" s="4" t="s">
        <v>78</v>
      </c>
      <c r="C17" s="6" t="s">
        <v>79</v>
      </c>
      <c r="D17" s="3">
        <v>15</v>
      </c>
      <c r="E17" s="3">
        <v>6</v>
      </c>
      <c r="F17" s="2" t="s">
        <v>80</v>
      </c>
      <c r="G17" s="2" t="s">
        <v>81</v>
      </c>
      <c r="H17" s="2" t="s">
        <v>82</v>
      </c>
    </row>
    <row r="18" spans="1:8" ht="48.6" customHeight="1">
      <c r="A18" s="29"/>
      <c r="B18" s="4" t="s">
        <v>47</v>
      </c>
      <c r="C18" s="6" t="s">
        <v>83</v>
      </c>
      <c r="D18" s="3">
        <v>15</v>
      </c>
      <c r="E18" s="3">
        <v>7</v>
      </c>
      <c r="F18" s="2" t="s">
        <v>84</v>
      </c>
      <c r="G18" s="2" t="s">
        <v>85</v>
      </c>
      <c r="H18" s="2" t="s">
        <v>82</v>
      </c>
    </row>
    <row r="19" spans="1:8" ht="26.1" customHeight="1">
      <c r="A19" s="7" t="s">
        <v>49</v>
      </c>
      <c r="B19" s="8">
        <v>1</v>
      </c>
      <c r="C19" s="7"/>
      <c r="D19" s="1">
        <f>SUM(D3:D18)</f>
        <v>100</v>
      </c>
      <c r="E19" s="1">
        <f>SUM(E3:E18)</f>
        <v>39</v>
      </c>
      <c r="F19" s="7"/>
      <c r="G19" s="7"/>
      <c r="H19" s="7"/>
    </row>
  </sheetData>
  <mergeCells count="18">
    <mergeCell ref="A1:A2"/>
    <mergeCell ref="A3:A8"/>
    <mergeCell ref="A9:A13"/>
    <mergeCell ref="A14:A16"/>
    <mergeCell ref="A17:A18"/>
    <mergeCell ref="F1:F2"/>
    <mergeCell ref="G1:G2"/>
    <mergeCell ref="H1:H2"/>
    <mergeCell ref="B12:B13"/>
    <mergeCell ref="B14:B15"/>
    <mergeCell ref="C1:C2"/>
    <mergeCell ref="D1:D2"/>
    <mergeCell ref="E1:E2"/>
    <mergeCell ref="B1:B2"/>
    <mergeCell ref="B3:B4"/>
    <mergeCell ref="B5:B6"/>
    <mergeCell ref="B7:B8"/>
    <mergeCell ref="B9:B11"/>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昆明市供销合作社联合社</cp:lastModifiedBy>
  <dcterms:created xsi:type="dcterms:W3CDTF">2015-06-05T18:19:00Z</dcterms:created>
  <dcterms:modified xsi:type="dcterms:W3CDTF">2024-05-28T08:44:32Z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