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160" windowHeight="8985"/>
  </bookViews>
  <sheets>
    <sheet name="评分表" sheetId="1" r:id="rId1"/>
    <sheet name="Sheet1" sheetId="2" state="hidden" r:id="rId2"/>
  </sheets>
  <calcPr calcId="124519"/>
</workbook>
</file>

<file path=xl/calcChain.xml><?xml version="1.0" encoding="utf-8"?>
<calcChain xmlns="http://schemas.openxmlformats.org/spreadsheetml/2006/main">
  <c r="E19" i="2"/>
  <c r="D19"/>
  <c r="E22" i="1"/>
  <c r="D22"/>
</calcChain>
</file>

<file path=xl/sharedStrings.xml><?xml version="1.0" encoding="utf-8"?>
<sst xmlns="http://schemas.openxmlformats.org/spreadsheetml/2006/main" count="171" uniqueCount="129">
  <si>
    <t>一级指标</t>
  </si>
  <si>
    <t>二级指标</t>
  </si>
  <si>
    <t>三级指标</t>
  </si>
  <si>
    <t>分值</t>
  </si>
  <si>
    <t>得分</t>
  </si>
  <si>
    <t>指标解释</t>
  </si>
  <si>
    <t>指标说明</t>
  </si>
  <si>
    <t>备注</t>
  </si>
  <si>
    <t>A.决策（20%）</t>
  </si>
  <si>
    <t>A1.项目立项（8%）</t>
  </si>
  <si>
    <t>A11.立项依据充分性</t>
  </si>
  <si>
    <t>项目立项是否符合法律法规、相关政策、发展规划以及部门职责，用以反映和考核项目立项依据情况。</t>
  </si>
  <si>
    <t>评价要点：①项目立项是否符合国家法律法规、教育发展规划和政策要求。②项目立项是否与部门职责范围相符，属于部门 履职所需；③项目是否属于公共财政支持范围，是否符合中 央、地方事权支出责任划分原则；④项目是否与相关部门同类项目或部门内部相关项目重复。</t>
  </si>
  <si>
    <t>A12.立项程序规范性</t>
  </si>
  <si>
    <t>考察项目的申请、设立过程是否符合相关要求。用以反映和考核项目立项的规范情况。</t>
  </si>
  <si>
    <t>评价要点：①项目是否按照规定的程序申请设立；②审批文件、材料是否符合相关要求；③事前是否已经过必要的可行性研究、绩效评估、集体决策。</t>
  </si>
  <si>
    <t>A2.绩效目标（8%）</t>
  </si>
  <si>
    <t>A21.绩效目标合理性</t>
  </si>
  <si>
    <t>项目所设定的绩效目标是否依据充分，是否符合客观实际，用以反映和考核项目绩效目标与项目实施的相符情况。</t>
  </si>
  <si>
    <t>评价要点：①项目是否有绩效目标；②项目绩效目标与实际工作内容是否具有相关性；③项目预期产出效益和效果是否符合正常的业绩水平；④是否与预算确定的项目投资额或资金量相匹配。</t>
  </si>
  <si>
    <t>A22.项目绩效指标明确性</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</si>
  <si>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</si>
  <si>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评价要点：①是否将项目绩效目标细化分解为具体的绩效指标；②是否通过清晰、可衡量的指标值予以体现；③是否与项目目标任务数或计划数相对应。</t>
  </si>
  <si>
    <t>A3.资金投入（4%）</t>
  </si>
  <si>
    <t>A31.预算编制科学性</t>
  </si>
  <si>
    <t>项目预算编制是否经过科学论证、有明确标准，资金额度与年度目标是否相适应，用以反映和考核项目预算编制的科学性、合理性情况。</t>
  </si>
  <si>
    <t>评价要点：①预算编制是否经过科学论证；②预算内容与项目内容是否匹配；③预算额度测算依据是否充分，是否按照标准编制；④预算确定的项目资金量是否与工作任务相匹配。</t>
  </si>
  <si>
    <t>B.过程（20%）</t>
  </si>
  <si>
    <t>B1.资金管理（12%）</t>
  </si>
  <si>
    <t>B11.资金到位率</t>
  </si>
  <si>
    <t>考察实际到位资金与预算资金的比率，用以反映和考核资金落实情况对项目实施的总体保障程度。</t>
  </si>
  <si>
    <t>资金到位率=（实际到位资金/预算资金）×100%。</t>
  </si>
  <si>
    <t>B12.预算执行率</t>
  </si>
  <si>
    <t>考察项目预算资金是否按照计划执行，用以反映或考核项 目预算执行情况。</t>
  </si>
  <si>
    <t>预算执行率=（实际支出资金/实际到位资金）×100%。</t>
  </si>
  <si>
    <t>B13.资金使用合规性</t>
  </si>
  <si>
    <t>考察项目资金使用是否符合相关的财务管理制度规定，用以反映和考核项目资金的规范运行情况。</t>
  </si>
  <si>
    <t>评价要点：①是否符合财经法规和财务管理制度的规定；②资金的拨付是否有完整的审批程序和手续；③是否符合项目预算批复规定的用途；④是否存在截留、挤占、挪用、虚列支出等情况。</t>
  </si>
  <si>
    <t>B2.组织实施（8%）</t>
  </si>
  <si>
    <t>B21.制度执行有效性</t>
  </si>
  <si>
    <t>考察项目实施是否符合相关管理规定，用以反映和考核相关管理制度的有效执行情况。</t>
  </si>
  <si>
    <t>评价要点：①是否遵守相关法律法规和相关管理规定；②相关财务资料是否齐全并及时归档；③项目实施的人员条件、信息支撑等是否落实到位。</t>
  </si>
  <si>
    <t>C11.开展审计项目6个</t>
  </si>
  <si>
    <t>第三方根据合同约定，完成了6个审计项目，并出具了6个正式的审计报告。</t>
  </si>
  <si>
    <t>考察是否按照时效指标完成</t>
  </si>
  <si>
    <t>在规定时间内完成审计报告。</t>
  </si>
  <si>
    <t>项目任务完成及时率100%.</t>
  </si>
  <si>
    <t>考察是否按照成本指标完成</t>
  </si>
  <si>
    <t>成本控制在预算范围内得满分，超过预算范围不得分。</t>
  </si>
  <si>
    <t>预算成本控制率100%</t>
  </si>
  <si>
    <t>考察项目的实施是否具有社会效益</t>
  </si>
  <si>
    <t>准确评价法定代表人的履职情况，指出企业存在的不足和问题，帮助企业优化管理流程，完善内部控制制度。</t>
  </si>
  <si>
    <t>D3.满意度（4%）</t>
  </si>
  <si>
    <t>D31.服务对象满意率85%以上</t>
  </si>
  <si>
    <t>服务对象满意率</t>
  </si>
  <si>
    <t>服务对象满意度达标得满分，不达标按照比例扣分，低于80%不得分。</t>
  </si>
  <si>
    <t>合计</t>
  </si>
  <si>
    <t>数据来源</t>
  </si>
  <si>
    <t>A1.项目立项（6%）</t>
  </si>
  <si>
    <t>市政府相关规划、决策、批复</t>
  </si>
  <si>
    <t>立项申请、批复文件</t>
  </si>
  <si>
    <t>A2.绩效目标（6%）</t>
  </si>
  <si>
    <t>部门中长期规划目标、项目申报书</t>
  </si>
  <si>
    <t>项目申报书</t>
  </si>
  <si>
    <t>A3.资金投入（8%）</t>
  </si>
  <si>
    <t>资金拨付审批流程</t>
  </si>
  <si>
    <t>A32.资金合理分配性</t>
  </si>
  <si>
    <t>考察项目预算资金分配是否有测算依据，用以反映和考核项目预算资金分配的科学性、合理性情况。</t>
  </si>
  <si>
    <t>评价要点：①预算资金分配依据是否充分：②资金分配额度是否合理，与项目单位或地方实际是否相适应。</t>
  </si>
  <si>
    <t>资金付款证明</t>
  </si>
  <si>
    <t>资金拨付证明、申请</t>
  </si>
  <si>
    <t>专项资金管理制度</t>
  </si>
  <si>
    <t>B21.管理制度健全性</t>
  </si>
  <si>
    <t>项目实施单位为保障项目顺利实施制订的与项目直接相关的业务管理制度是否健全、完善和有效。</t>
  </si>
  <si>
    <t>评价要点：①是否已制定或具有相应的财务和业务管理制度；②财务和业务管理制度是否合法、合规、完整。</t>
  </si>
  <si>
    <t>项目管理制度</t>
  </si>
  <si>
    <t>B22.制度执行有效性</t>
  </si>
  <si>
    <t>《云南省政府采购项目委托代理协议》</t>
  </si>
  <si>
    <t>C.产出（30%）</t>
  </si>
  <si>
    <t>C1.产出时效（20%）</t>
  </si>
  <si>
    <t>C11.系统日均监控时长</t>
  </si>
  <si>
    <t>考察云平台系统运维方是否按合同约定对系统进行每日24小时监控。</t>
  </si>
  <si>
    <t>系统运维服务合同约定乙方应建立7*24小时服务热线，快速响应并解除客户使用过程中出现的相关问题。</t>
  </si>
  <si>
    <t>C12.故障处理时限</t>
  </si>
  <si>
    <t>考察云平台系统出现故障时是否能在12小时内解决。</t>
  </si>
  <si>
    <t>云平台系统出现故障时运维方能在12小时内解决问题，恢复系统正常运行。</t>
  </si>
  <si>
    <t>C2.产出成本（10%）</t>
  </si>
  <si>
    <t>C21.年度运维服务费用</t>
  </si>
  <si>
    <t>考察云平台年度运维费用是否控制在预算范围内</t>
  </si>
  <si>
    <t>年度实际支出运维服务费用小于年度计划支出运维费用73万元。</t>
  </si>
  <si>
    <t>D.效益（30%）</t>
  </si>
  <si>
    <t>D1.可持续影响（15%）</t>
  </si>
  <si>
    <t>D11.云平台系统正常、安全、稳定运行</t>
  </si>
  <si>
    <t>考察项目的实施是否具有可持续影响</t>
  </si>
  <si>
    <t>云平台系统全年正常、稳定运行。</t>
  </si>
  <si>
    <t>问卷调查</t>
  </si>
  <si>
    <t>D2.满意度（15%）</t>
  </si>
  <si>
    <t>C21.“云平台”系统运行情况满意度</t>
  </si>
  <si>
    <t>考察云平台使用人员对系统运行情况的满意度</t>
  </si>
  <si>
    <t>① 满意度≥90%，得满分；② 满意度介于60%（含）至90%（不含）之间，满意度×指标分值；③ 满意度＜60%，不得分。</t>
  </si>
  <si>
    <t>C12出具审计报告6个</t>
    <phoneticPr fontId="12" type="noConversion"/>
  </si>
  <si>
    <t>C13辅助出具项目项目申报资料评审、验收报告2个</t>
    <phoneticPr fontId="12" type="noConversion"/>
  </si>
  <si>
    <t>D2.社会效益(8%)</t>
    <phoneticPr fontId="12" type="noConversion"/>
  </si>
  <si>
    <t>D11财政资金被套取率为0.</t>
    <phoneticPr fontId="12" type="noConversion"/>
  </si>
  <si>
    <t>D效益（20%）</t>
    <phoneticPr fontId="12" type="noConversion"/>
  </si>
  <si>
    <t>聘请第三方开展辅助性服务专项经费指标体系及评分表</t>
    <phoneticPr fontId="12" type="noConversion"/>
  </si>
  <si>
    <t>预算20万元，实际支出9.8万元</t>
    <phoneticPr fontId="12" type="noConversion"/>
  </si>
  <si>
    <t>预算资金为20万元，实际到位20万元，但聘请第三方进行项目评审及验收项目未开展</t>
    <phoneticPr fontId="12" type="noConversion"/>
  </si>
  <si>
    <t>内审项目根据合同约定和财务管理制度，分两次向会计师事务所拨付款项，首次预拨4.9万元，出具正式的审计报告后，拨付剩余尾款4.9万元。项目评审及验收项目未开展</t>
    <phoneticPr fontId="12" type="noConversion"/>
  </si>
  <si>
    <t>按照政府购买服务的相关要求，向市财政局提交了《昆明市供销合作社联合社关于提请审定购买经济责任审计服务采购计划的函》，市财政局复函，原则同意采购计划及经费预算。之后，编制了《购买经济责任审计服务的方案》，经市供销社党组研究审议通过后，成立了工作领导小组，确定以竞争性磋商的方式选择供应商。通过公示、竞争性磋商、上会研究等环节，最终聘请了东陆会计师事务所作为供应商提供审计服务。与事务所签到了合同，并根据合同约定，完成了对相关单位的审计工作。项目评审及验收项目未开展</t>
    <phoneticPr fontId="12" type="noConversion"/>
  </si>
  <si>
    <t>第三方根据合同约定，完成了6个审计项目，并出具了7个正式的审计报告。</t>
  </si>
  <si>
    <t>考察是否按照数量指标完成</t>
    <phoneticPr fontId="12" type="noConversion"/>
  </si>
  <si>
    <t>按开展审计项目个数比例得分</t>
    <phoneticPr fontId="12" type="noConversion"/>
  </si>
  <si>
    <t>项目评审及验收项目未开展</t>
    <phoneticPr fontId="12" type="noConversion"/>
  </si>
  <si>
    <t>按完成报告比例得分</t>
  </si>
  <si>
    <t>按出具审计报告份数比例得分</t>
    <phoneticPr fontId="12" type="noConversion"/>
  </si>
  <si>
    <t>C21项目申报资料评审、验收结果整改率100%.</t>
    <phoneticPr fontId="12" type="noConversion"/>
  </si>
  <si>
    <t>项目申报资料评审、验收结果整改率得分，低于80%不得分。</t>
    <phoneticPr fontId="12" type="noConversion"/>
  </si>
  <si>
    <t>B.过程（30%）</t>
    <phoneticPr fontId="12" type="noConversion"/>
  </si>
  <si>
    <t>B1.资金管理（18%）</t>
    <phoneticPr fontId="12" type="noConversion"/>
  </si>
  <si>
    <t>B2.组织实施（12%）</t>
    <phoneticPr fontId="12" type="noConversion"/>
  </si>
  <si>
    <t>C.产出（30%）</t>
    <phoneticPr fontId="12" type="noConversion"/>
  </si>
  <si>
    <t>C31.项目完成及时率100%</t>
    <phoneticPr fontId="12" type="noConversion"/>
  </si>
  <si>
    <t>C41预算成本控制率100%</t>
    <phoneticPr fontId="12" type="noConversion"/>
  </si>
  <si>
    <t>达标</t>
    <phoneticPr fontId="12" type="noConversion"/>
  </si>
  <si>
    <t>C1.产出数量（16%）</t>
    <phoneticPr fontId="12" type="noConversion"/>
  </si>
  <si>
    <t>C2产出质量（6%）</t>
    <phoneticPr fontId="12" type="noConversion"/>
  </si>
  <si>
    <t>C3.产出时效（4%）</t>
    <phoneticPr fontId="12" type="noConversion"/>
  </si>
  <si>
    <t>C4.产出成本（4%）</t>
    <phoneticPr fontId="12" type="noConversion"/>
  </si>
</sst>
</file>

<file path=xl/styles.xml><?xml version="1.0" encoding="utf-8"?>
<styleSheet xmlns="http://schemas.openxmlformats.org/spreadsheetml/2006/main">
  <numFmts count="1">
    <numFmt numFmtId="43" formatCode="_ * #,##0.00_ ;_ * \-#,##0.00_ ;_ * &quot;-&quot;??_ ;_ @_ "/>
  </numFmts>
  <fonts count="13">
    <font>
      <sz val="11"/>
      <color theme="1"/>
      <name val="等线"/>
      <charset val="134"/>
      <scheme val="minor"/>
    </font>
    <font>
      <b/>
      <sz val="9"/>
      <color rgb="FF000000"/>
      <name val="宋体"/>
      <family val="3"/>
      <charset val="134"/>
    </font>
    <font>
      <sz val="9"/>
      <color rgb="FF000000"/>
      <name val="宋体"/>
      <family val="3"/>
      <charset val="134"/>
    </font>
    <font>
      <sz val="11"/>
      <color theme="1"/>
      <name val="Arial Narrow"/>
      <family val="2"/>
    </font>
    <font>
      <sz val="14"/>
      <color theme="1"/>
      <name val="Arial Narrow"/>
      <family val="2"/>
    </font>
    <font>
      <sz val="12"/>
      <color rgb="FF000000"/>
      <name val="Arial Narrow"/>
      <family val="2"/>
    </font>
    <font>
      <sz val="8"/>
      <color theme="1"/>
      <name val="等线"/>
      <charset val="134"/>
      <scheme val="minor"/>
    </font>
    <font>
      <sz val="20"/>
      <color theme="1"/>
      <name val="黑体"/>
      <family val="3"/>
      <charset val="134"/>
    </font>
    <font>
      <sz val="11"/>
      <color rgb="FFFF0000"/>
      <name val="等线"/>
      <charset val="134"/>
      <scheme val="minor"/>
    </font>
    <font>
      <b/>
      <sz val="9"/>
      <color theme="1"/>
      <name val="等线"/>
      <charset val="134"/>
      <scheme val="minor"/>
    </font>
    <font>
      <sz val="9"/>
      <color theme="1"/>
      <name val="等线"/>
      <charset val="134"/>
      <scheme val="minor"/>
    </font>
    <font>
      <sz val="11"/>
      <color theme="1"/>
      <name val="等线"/>
      <charset val="134"/>
      <scheme val="minor"/>
    </font>
    <font>
      <sz val="9"/>
      <name val="等线"/>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3">
    <xf numFmtId="0" fontId="0" fillId="0" borderId="0"/>
    <xf numFmtId="43"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42">
    <xf numFmtId="0" fontId="0" fillId="0" borderId="0" xfId="0"/>
    <xf numFmtId="0" fontId="1"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2" xfId="0" applyFont="1" applyBorder="1" applyAlignment="1">
      <alignment horizontal="left" vertical="center" wrapText="1"/>
    </xf>
    <xf numFmtId="9" fontId="1" fillId="0" borderId="2" xfId="0" applyNumberFormat="1" applyFont="1" applyBorder="1" applyAlignment="1">
      <alignment horizontal="center" vertical="center" wrapText="1"/>
    </xf>
    <xf numFmtId="43" fontId="3" fillId="0" borderId="0" xfId="1" applyFont="1" applyAlignment="1"/>
    <xf numFmtId="43" fontId="4" fillId="0" borderId="0" xfId="1" applyFont="1" applyAlignment="1"/>
    <xf numFmtId="43" fontId="5" fillId="0" borderId="0" xfId="1" applyFont="1" applyAlignment="1"/>
    <xf numFmtId="43" fontId="0" fillId="0" borderId="0" xfId="0" applyNumberFormat="1"/>
    <xf numFmtId="0" fontId="0" fillId="0" borderId="0" xfId="0" applyFill="1"/>
    <xf numFmtId="0" fontId="6" fillId="0" borderId="0" xfId="0" applyFont="1"/>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8" fillId="0" borderId="0" xfId="0" applyFont="1"/>
    <xf numFmtId="0" fontId="6" fillId="0" borderId="2" xfId="0" applyFont="1" applyBorder="1"/>
    <xf numFmtId="10" fontId="6" fillId="0" borderId="2" xfId="2" applyNumberFormat="1" applyFont="1" applyBorder="1" applyAlignment="1"/>
    <xf numFmtId="0" fontId="6" fillId="0" borderId="2" xfId="0" applyFont="1" applyBorder="1" applyAlignment="1">
      <alignment wrapText="1"/>
    </xf>
    <xf numFmtId="0" fontId="2" fillId="0" borderId="2" xfId="0" applyFont="1" applyFill="1" applyBorder="1" applyAlignment="1">
      <alignment horizontal="left" vertical="center" wrapText="1"/>
    </xf>
    <xf numFmtId="0" fontId="6" fillId="0" borderId="2" xfId="0" applyNumberFormat="1" applyFont="1" applyBorder="1" applyAlignment="1">
      <alignment wrapText="1"/>
    </xf>
    <xf numFmtId="0" fontId="10" fillId="0" borderId="0" xfId="0" applyNumberFormat="1" applyFont="1" applyAlignment="1">
      <alignment wrapText="1"/>
    </xf>
    <xf numFmtId="0" fontId="7" fillId="0" borderId="5" xfId="0" applyFont="1" applyBorder="1" applyAlignment="1">
      <alignment horizontal="center"/>
    </xf>
    <xf numFmtId="0" fontId="0" fillId="0" borderId="5" xfId="0" applyBorder="1" applyAlignment="1">
      <alignment horizont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6" fillId="0" borderId="1" xfId="0" applyFont="1" applyBorder="1" applyAlignment="1">
      <alignment wrapText="1"/>
    </xf>
    <xf numFmtId="0" fontId="6" fillId="0" borderId="3" xfId="0" applyFont="1" applyBorder="1" applyAlignment="1">
      <alignment wrapText="1"/>
    </xf>
    <xf numFmtId="0" fontId="2" fillId="0" borderId="2" xfId="0" applyFont="1" applyBorder="1" applyAlignment="1">
      <alignment horizontal="center" vertical="center" wrapText="1"/>
    </xf>
  </cellXfs>
  <cellStyles count="3">
    <cellStyle name="百分比" xfId="2" builtinId="5"/>
    <cellStyle name="常规" xfId="0" builtinId="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5"/>
  <sheetViews>
    <sheetView tabSelected="1" topLeftCell="A10" workbookViewId="0">
      <selection activeCell="C20" sqref="C20"/>
    </sheetView>
  </sheetViews>
  <sheetFormatPr defaultColWidth="9" defaultRowHeight="13.5"/>
  <cols>
    <col min="1" max="1" width="8.125" customWidth="1"/>
    <col min="2" max="2" width="12.625" customWidth="1"/>
    <col min="3" max="3" width="21.75" customWidth="1"/>
    <col min="4" max="4" width="8.125" customWidth="1"/>
    <col min="5" max="5" width="8.5" customWidth="1"/>
    <col min="6" max="6" width="26.625" customWidth="1"/>
    <col min="7" max="7" width="46" customWidth="1"/>
    <col min="8" max="8" width="56.25" style="15" customWidth="1"/>
    <col min="10" max="10" width="9.375" customWidth="1"/>
    <col min="11" max="11" width="11.625" customWidth="1"/>
    <col min="12" max="12" width="17.75" customWidth="1"/>
  </cols>
  <sheetData>
    <row r="1" spans="1:11" ht="25.5">
      <c r="A1" s="25" t="s">
        <v>105</v>
      </c>
      <c r="B1" s="26"/>
      <c r="C1" s="26"/>
      <c r="D1" s="26"/>
      <c r="E1" s="26"/>
      <c r="F1" s="26"/>
      <c r="G1" s="26"/>
      <c r="H1" s="26"/>
    </row>
    <row r="2" spans="1:11">
      <c r="A2" s="27" t="s">
        <v>0</v>
      </c>
      <c r="B2" s="32" t="s">
        <v>1</v>
      </c>
      <c r="C2" s="32" t="s">
        <v>2</v>
      </c>
      <c r="D2" s="32" t="s">
        <v>3</v>
      </c>
      <c r="E2" s="32" t="s">
        <v>4</v>
      </c>
      <c r="F2" s="32" t="s">
        <v>5</v>
      </c>
      <c r="G2" s="32" t="s">
        <v>6</v>
      </c>
      <c r="H2" s="38" t="s">
        <v>7</v>
      </c>
    </row>
    <row r="3" spans="1:11">
      <c r="A3" s="28"/>
      <c r="B3" s="32"/>
      <c r="C3" s="32"/>
      <c r="D3" s="32"/>
      <c r="E3" s="32"/>
      <c r="F3" s="32"/>
      <c r="G3" s="32"/>
      <c r="H3" s="38"/>
    </row>
    <row r="4" spans="1:11" ht="55.7" customHeight="1">
      <c r="A4" s="29" t="s">
        <v>8</v>
      </c>
      <c r="B4" s="33" t="s">
        <v>9</v>
      </c>
      <c r="C4" s="2" t="s">
        <v>10</v>
      </c>
      <c r="D4" s="3">
        <v>4</v>
      </c>
      <c r="E4" s="3">
        <v>4</v>
      </c>
      <c r="F4" s="2" t="s">
        <v>11</v>
      </c>
      <c r="G4" s="2" t="s">
        <v>12</v>
      </c>
      <c r="H4" s="19"/>
    </row>
    <row r="5" spans="1:11" ht="49.35" customHeight="1">
      <c r="A5" s="30"/>
      <c r="B5" s="34"/>
      <c r="C5" s="5" t="s">
        <v>13</v>
      </c>
      <c r="D5" s="3">
        <v>4</v>
      </c>
      <c r="E5" s="3">
        <v>4</v>
      </c>
      <c r="F5" s="2" t="s">
        <v>14</v>
      </c>
      <c r="G5" s="2" t="s">
        <v>15</v>
      </c>
      <c r="H5" s="19"/>
    </row>
    <row r="6" spans="1:11" ht="46.35" customHeight="1">
      <c r="A6" s="30"/>
      <c r="B6" s="35" t="s">
        <v>16</v>
      </c>
      <c r="C6" s="6" t="s">
        <v>17</v>
      </c>
      <c r="D6" s="3">
        <v>4</v>
      </c>
      <c r="E6" s="17">
        <v>4</v>
      </c>
      <c r="F6" s="2" t="s">
        <v>18</v>
      </c>
      <c r="G6" s="2" t="s">
        <v>19</v>
      </c>
      <c r="H6" s="19"/>
    </row>
    <row r="7" spans="1:11" ht="33.75">
      <c r="A7" s="30"/>
      <c r="B7" s="35"/>
      <c r="C7" s="2" t="s">
        <v>20</v>
      </c>
      <c r="D7" s="3">
        <v>4</v>
      </c>
      <c r="E7" s="17">
        <v>4</v>
      </c>
      <c r="F7" s="2" t="s">
        <v>21</v>
      </c>
      <c r="G7" s="2" t="s">
        <v>22</v>
      </c>
      <c r="H7" s="19"/>
    </row>
    <row r="8" spans="1:11" ht="45">
      <c r="A8" s="30"/>
      <c r="B8" s="2" t="s">
        <v>23</v>
      </c>
      <c r="C8" s="2" t="s">
        <v>24</v>
      </c>
      <c r="D8" s="3">
        <v>4</v>
      </c>
      <c r="E8" s="3">
        <v>4</v>
      </c>
      <c r="F8" s="2" t="s">
        <v>25</v>
      </c>
      <c r="G8" s="2" t="s">
        <v>26</v>
      </c>
      <c r="H8" s="19"/>
    </row>
    <row r="9" spans="1:11" ht="42.6" customHeight="1">
      <c r="A9" s="29" t="s">
        <v>118</v>
      </c>
      <c r="B9" s="35" t="s">
        <v>119</v>
      </c>
      <c r="C9" s="2" t="s">
        <v>29</v>
      </c>
      <c r="D9" s="3">
        <v>4</v>
      </c>
      <c r="E9" s="3">
        <v>4</v>
      </c>
      <c r="F9" s="2" t="s">
        <v>30</v>
      </c>
      <c r="G9" s="2" t="s">
        <v>31</v>
      </c>
      <c r="H9" s="19" t="s">
        <v>107</v>
      </c>
      <c r="J9" s="10"/>
      <c r="K9" s="11"/>
    </row>
    <row r="10" spans="1:11" ht="22.5">
      <c r="A10" s="30"/>
      <c r="B10" s="35"/>
      <c r="C10" s="2" t="s">
        <v>32</v>
      </c>
      <c r="D10" s="3">
        <v>10</v>
      </c>
      <c r="E10" s="3">
        <v>4.9000000000000004</v>
      </c>
      <c r="F10" s="2" t="s">
        <v>33</v>
      </c>
      <c r="G10" s="2" t="s">
        <v>34</v>
      </c>
      <c r="H10" s="20" t="s">
        <v>106</v>
      </c>
      <c r="J10" s="10"/>
      <c r="K10" s="12"/>
    </row>
    <row r="11" spans="1:11" ht="46.35" customHeight="1">
      <c r="A11" s="30"/>
      <c r="B11" s="35"/>
      <c r="C11" s="2" t="s">
        <v>35</v>
      </c>
      <c r="D11" s="3">
        <v>4</v>
      </c>
      <c r="E11" s="3">
        <v>4</v>
      </c>
      <c r="F11" s="2" t="s">
        <v>36</v>
      </c>
      <c r="G11" s="2" t="s">
        <v>37</v>
      </c>
      <c r="H11" s="21" t="s">
        <v>108</v>
      </c>
      <c r="J11" s="10"/>
      <c r="K11" s="11"/>
    </row>
    <row r="12" spans="1:11" ht="38.1" customHeight="1">
      <c r="A12" s="30"/>
      <c r="B12" s="35" t="s">
        <v>120</v>
      </c>
      <c r="C12" s="33" t="s">
        <v>39</v>
      </c>
      <c r="D12" s="29">
        <v>12</v>
      </c>
      <c r="E12" s="36">
        <v>12</v>
      </c>
      <c r="F12" s="33" t="s">
        <v>40</v>
      </c>
      <c r="G12" s="33" t="s">
        <v>41</v>
      </c>
      <c r="H12" s="39" t="s">
        <v>109</v>
      </c>
      <c r="J12" s="13"/>
      <c r="K12" s="13"/>
    </row>
    <row r="13" spans="1:11" ht="27" customHeight="1">
      <c r="A13" s="30"/>
      <c r="B13" s="35"/>
      <c r="C13" s="34"/>
      <c r="D13" s="31"/>
      <c r="E13" s="37"/>
      <c r="F13" s="34"/>
      <c r="G13" s="34"/>
      <c r="H13" s="40"/>
    </row>
    <row r="14" spans="1:11" s="14" customFormat="1" ht="39.950000000000003" customHeight="1">
      <c r="A14" s="29" t="s">
        <v>121</v>
      </c>
      <c r="B14" s="29" t="s">
        <v>125</v>
      </c>
      <c r="C14" s="16" t="s">
        <v>42</v>
      </c>
      <c r="D14" s="17">
        <v>6</v>
      </c>
      <c r="E14" s="17">
        <v>6</v>
      </c>
      <c r="F14" s="22" t="s">
        <v>111</v>
      </c>
      <c r="G14" s="22" t="s">
        <v>112</v>
      </c>
      <c r="H14" s="21" t="s">
        <v>43</v>
      </c>
    </row>
    <row r="15" spans="1:11" s="14" customFormat="1" ht="39.950000000000003" customHeight="1">
      <c r="A15" s="30"/>
      <c r="B15" s="30"/>
      <c r="C15" s="16" t="s">
        <v>100</v>
      </c>
      <c r="D15" s="17">
        <v>6</v>
      </c>
      <c r="E15" s="17">
        <v>6</v>
      </c>
      <c r="F15" s="22" t="s">
        <v>111</v>
      </c>
      <c r="G15" s="22" t="s">
        <v>115</v>
      </c>
      <c r="H15" s="21" t="s">
        <v>110</v>
      </c>
    </row>
    <row r="16" spans="1:11" s="14" customFormat="1" ht="39.950000000000003" customHeight="1">
      <c r="A16" s="30"/>
      <c r="B16" s="31"/>
      <c r="C16" s="16" t="s">
        <v>101</v>
      </c>
      <c r="D16" s="17">
        <v>4</v>
      </c>
      <c r="E16" s="17">
        <v>0</v>
      </c>
      <c r="F16" s="22" t="s">
        <v>111</v>
      </c>
      <c r="G16" s="22" t="s">
        <v>114</v>
      </c>
      <c r="H16" s="21" t="s">
        <v>113</v>
      </c>
    </row>
    <row r="17" spans="1:8" s="14" customFormat="1" ht="39.950000000000003" customHeight="1">
      <c r="A17" s="30"/>
      <c r="B17" s="4" t="s">
        <v>126</v>
      </c>
      <c r="C17" s="16" t="s">
        <v>116</v>
      </c>
      <c r="D17" s="17">
        <v>6</v>
      </c>
      <c r="E17" s="17">
        <v>0</v>
      </c>
      <c r="F17" s="22" t="s">
        <v>111</v>
      </c>
      <c r="G17" s="22" t="s">
        <v>117</v>
      </c>
      <c r="H17" s="21" t="s">
        <v>113</v>
      </c>
    </row>
    <row r="18" spans="1:8" ht="39.950000000000003" customHeight="1">
      <c r="A18" s="30"/>
      <c r="B18" s="6" t="s">
        <v>127</v>
      </c>
      <c r="C18" s="7" t="s">
        <v>122</v>
      </c>
      <c r="D18" s="3">
        <v>4</v>
      </c>
      <c r="E18" s="3">
        <v>2</v>
      </c>
      <c r="F18" s="2" t="s">
        <v>44</v>
      </c>
      <c r="G18" s="2" t="s">
        <v>45</v>
      </c>
      <c r="H18" s="21" t="s">
        <v>46</v>
      </c>
    </row>
    <row r="19" spans="1:8" ht="39.950000000000003" customHeight="1">
      <c r="A19" s="31"/>
      <c r="B19" s="6" t="s">
        <v>128</v>
      </c>
      <c r="C19" s="7" t="s">
        <v>123</v>
      </c>
      <c r="D19" s="3">
        <v>4</v>
      </c>
      <c r="E19" s="3">
        <v>4</v>
      </c>
      <c r="F19" s="2" t="s">
        <v>47</v>
      </c>
      <c r="G19" s="2" t="s">
        <v>48</v>
      </c>
      <c r="H19" s="21" t="s">
        <v>49</v>
      </c>
    </row>
    <row r="20" spans="1:8" ht="39.950000000000003" customHeight="1">
      <c r="A20" s="30" t="s">
        <v>104</v>
      </c>
      <c r="B20" s="6" t="s">
        <v>102</v>
      </c>
      <c r="C20" s="7" t="s">
        <v>103</v>
      </c>
      <c r="D20" s="3">
        <v>10</v>
      </c>
      <c r="E20" s="3">
        <v>10</v>
      </c>
      <c r="F20" s="2" t="s">
        <v>50</v>
      </c>
      <c r="G20" s="2" t="s">
        <v>51</v>
      </c>
      <c r="H20" s="23" t="s">
        <v>124</v>
      </c>
    </row>
    <row r="21" spans="1:8" ht="39.950000000000003" customHeight="1">
      <c r="A21" s="30"/>
      <c r="B21" s="6" t="s">
        <v>52</v>
      </c>
      <c r="C21" s="7" t="s">
        <v>53</v>
      </c>
      <c r="D21" s="3">
        <v>10</v>
      </c>
      <c r="E21" s="3">
        <v>10</v>
      </c>
      <c r="F21" s="2" t="s">
        <v>54</v>
      </c>
      <c r="G21" s="2" t="s">
        <v>55</v>
      </c>
      <c r="H21" s="21" t="s">
        <v>124</v>
      </c>
    </row>
    <row r="22" spans="1:8" ht="39.950000000000003" customHeight="1">
      <c r="A22" s="8" t="s">
        <v>56</v>
      </c>
      <c r="B22" s="9">
        <v>1</v>
      </c>
      <c r="C22" s="8"/>
      <c r="D22" s="1">
        <f>SUM(D4:D21)</f>
        <v>100</v>
      </c>
      <c r="E22" s="1">
        <f>SUM(E4:E21)</f>
        <v>82.9</v>
      </c>
      <c r="F22" s="8"/>
      <c r="G22" s="8"/>
      <c r="H22" s="19"/>
    </row>
    <row r="24" spans="1:8">
      <c r="C24" s="18"/>
    </row>
    <row r="25" spans="1:8">
      <c r="G25" s="24"/>
    </row>
  </sheetData>
  <mergeCells count="24">
    <mergeCell ref="H12:H13"/>
    <mergeCell ref="B14:B16"/>
    <mergeCell ref="A20:A21"/>
    <mergeCell ref="B2:B3"/>
    <mergeCell ref="B4:B5"/>
    <mergeCell ref="B6:B7"/>
    <mergeCell ref="B9:B11"/>
    <mergeCell ref="B12:B13"/>
    <mergeCell ref="A1:H1"/>
    <mergeCell ref="A2:A3"/>
    <mergeCell ref="A4:A8"/>
    <mergeCell ref="A9:A13"/>
    <mergeCell ref="A14:A19"/>
    <mergeCell ref="C2:C3"/>
    <mergeCell ref="C12:C13"/>
    <mergeCell ref="D2:D3"/>
    <mergeCell ref="D12:D13"/>
    <mergeCell ref="E2:E3"/>
    <mergeCell ref="E12:E13"/>
    <mergeCell ref="F2:F3"/>
    <mergeCell ref="F12:F13"/>
    <mergeCell ref="G2:G3"/>
    <mergeCell ref="G12:G13"/>
    <mergeCell ref="H2:H3"/>
  </mergeCells>
  <phoneticPr fontId="12"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L19"/>
  <sheetViews>
    <sheetView workbookViewId="0">
      <selection sqref="A1:XFD1048576"/>
    </sheetView>
  </sheetViews>
  <sheetFormatPr defaultColWidth="9" defaultRowHeight="13.5"/>
  <cols>
    <col min="1" max="1" width="8.125" customWidth="1"/>
    <col min="2" max="2" width="12.625" customWidth="1"/>
    <col min="3" max="3" width="18" customWidth="1"/>
    <col min="4" max="4" width="8.125" customWidth="1"/>
    <col min="5" max="5" width="5.625" customWidth="1"/>
    <col min="6" max="6" width="26.625" customWidth="1"/>
    <col min="7" max="7" width="44.625" customWidth="1"/>
    <col min="8" max="8" width="28.125" customWidth="1"/>
    <col min="11" max="11" width="9.375" customWidth="1"/>
    <col min="12" max="12" width="11.625" customWidth="1"/>
    <col min="13" max="13" width="17.75" customWidth="1"/>
  </cols>
  <sheetData>
    <row r="1" spans="1:12">
      <c r="A1" s="27" t="s">
        <v>0</v>
      </c>
      <c r="B1" s="32" t="s">
        <v>1</v>
      </c>
      <c r="C1" s="32" t="s">
        <v>2</v>
      </c>
      <c r="D1" s="32" t="s">
        <v>3</v>
      </c>
      <c r="E1" s="32" t="s">
        <v>4</v>
      </c>
      <c r="F1" s="32" t="s">
        <v>5</v>
      </c>
      <c r="G1" s="32" t="s">
        <v>6</v>
      </c>
      <c r="H1" s="32" t="s">
        <v>57</v>
      </c>
    </row>
    <row r="2" spans="1:12">
      <c r="A2" s="28"/>
      <c r="B2" s="32"/>
      <c r="C2" s="32"/>
      <c r="D2" s="32"/>
      <c r="E2" s="32"/>
      <c r="F2" s="32"/>
      <c r="G2" s="32"/>
      <c r="H2" s="32"/>
    </row>
    <row r="3" spans="1:12" ht="55.7" customHeight="1">
      <c r="A3" s="29" t="s">
        <v>8</v>
      </c>
      <c r="B3" s="29" t="s">
        <v>58</v>
      </c>
      <c r="C3" s="2" t="s">
        <v>10</v>
      </c>
      <c r="D3" s="3">
        <v>3</v>
      </c>
      <c r="E3" s="3">
        <v>2</v>
      </c>
      <c r="F3" s="2" t="s">
        <v>11</v>
      </c>
      <c r="G3" s="2" t="s">
        <v>12</v>
      </c>
      <c r="H3" s="2" t="s">
        <v>59</v>
      </c>
    </row>
    <row r="4" spans="1:12" ht="49.35" customHeight="1">
      <c r="A4" s="30"/>
      <c r="B4" s="31"/>
      <c r="C4" s="5" t="s">
        <v>13</v>
      </c>
      <c r="D4" s="3">
        <v>3</v>
      </c>
      <c r="E4" s="3">
        <v>2</v>
      </c>
      <c r="F4" s="2" t="s">
        <v>14</v>
      </c>
      <c r="G4" s="2" t="s">
        <v>15</v>
      </c>
      <c r="H4" s="2" t="s">
        <v>60</v>
      </c>
    </row>
    <row r="5" spans="1:12" ht="46.35" customHeight="1">
      <c r="A5" s="30"/>
      <c r="B5" s="35" t="s">
        <v>61</v>
      </c>
      <c r="C5" s="6" t="s">
        <v>17</v>
      </c>
      <c r="D5" s="3">
        <v>3</v>
      </c>
      <c r="E5" s="3">
        <v>3</v>
      </c>
      <c r="F5" s="2" t="s">
        <v>18</v>
      </c>
      <c r="G5" s="2" t="s">
        <v>19</v>
      </c>
      <c r="H5" s="2" t="s">
        <v>62</v>
      </c>
    </row>
    <row r="6" spans="1:12" ht="33.75">
      <c r="A6" s="30"/>
      <c r="B6" s="35"/>
      <c r="C6" s="2" t="s">
        <v>20</v>
      </c>
      <c r="D6" s="3">
        <v>3</v>
      </c>
      <c r="E6" s="3">
        <v>3</v>
      </c>
      <c r="F6" s="2" t="s">
        <v>21</v>
      </c>
      <c r="G6" s="2" t="s">
        <v>22</v>
      </c>
      <c r="H6" s="2" t="s">
        <v>63</v>
      </c>
    </row>
    <row r="7" spans="1:12" ht="45">
      <c r="A7" s="30"/>
      <c r="B7" s="35" t="s">
        <v>64</v>
      </c>
      <c r="C7" s="2" t="s">
        <v>24</v>
      </c>
      <c r="D7" s="3">
        <v>4</v>
      </c>
      <c r="E7" s="3">
        <v>2</v>
      </c>
      <c r="F7" s="2" t="s">
        <v>25</v>
      </c>
      <c r="G7" s="2" t="s">
        <v>26</v>
      </c>
      <c r="H7" s="2" t="s">
        <v>65</v>
      </c>
    </row>
    <row r="8" spans="1:12" ht="33.75">
      <c r="A8" s="31"/>
      <c r="B8" s="35"/>
      <c r="C8" s="2" t="s">
        <v>66</v>
      </c>
      <c r="D8" s="3">
        <v>4</v>
      </c>
      <c r="E8" s="3">
        <v>2</v>
      </c>
      <c r="F8" s="2" t="s">
        <v>67</v>
      </c>
      <c r="G8" s="2" t="s">
        <v>68</v>
      </c>
      <c r="H8" s="2" t="s">
        <v>69</v>
      </c>
    </row>
    <row r="9" spans="1:12" ht="42.6" customHeight="1">
      <c r="A9" s="29" t="s">
        <v>27</v>
      </c>
      <c r="B9" s="35" t="s">
        <v>28</v>
      </c>
      <c r="C9" s="2" t="s">
        <v>29</v>
      </c>
      <c r="D9" s="3">
        <v>4</v>
      </c>
      <c r="E9" s="3"/>
      <c r="F9" s="2" t="s">
        <v>30</v>
      </c>
      <c r="G9" s="2" t="s">
        <v>31</v>
      </c>
      <c r="H9" s="2" t="s">
        <v>70</v>
      </c>
      <c r="K9" s="10"/>
      <c r="L9" s="11"/>
    </row>
    <row r="10" spans="1:12" ht="74.099999999999994" customHeight="1">
      <c r="A10" s="30"/>
      <c r="B10" s="35"/>
      <c r="C10" s="2" t="s">
        <v>32</v>
      </c>
      <c r="D10" s="3">
        <v>4</v>
      </c>
      <c r="E10" s="3"/>
      <c r="F10" s="2" t="s">
        <v>33</v>
      </c>
      <c r="G10" s="2" t="s">
        <v>34</v>
      </c>
      <c r="H10" s="2" t="s">
        <v>71</v>
      </c>
      <c r="K10" s="10"/>
      <c r="L10" s="12"/>
    </row>
    <row r="11" spans="1:12" ht="46.35" customHeight="1">
      <c r="A11" s="30"/>
      <c r="B11" s="35"/>
      <c r="C11" s="2" t="s">
        <v>35</v>
      </c>
      <c r="D11" s="3">
        <v>4</v>
      </c>
      <c r="E11" s="3"/>
      <c r="F11" s="2" t="s">
        <v>36</v>
      </c>
      <c r="G11" s="2" t="s">
        <v>37</v>
      </c>
      <c r="H11" s="2" t="s">
        <v>65</v>
      </c>
      <c r="K11" s="10"/>
      <c r="L11" s="11"/>
    </row>
    <row r="12" spans="1:12" ht="38.1" customHeight="1">
      <c r="A12" s="30"/>
      <c r="B12" s="35" t="s">
        <v>38</v>
      </c>
      <c r="C12" s="5" t="s">
        <v>72</v>
      </c>
      <c r="D12" s="3">
        <v>4</v>
      </c>
      <c r="E12" s="3"/>
      <c r="F12" s="2" t="s">
        <v>73</v>
      </c>
      <c r="G12" s="2" t="s">
        <v>74</v>
      </c>
      <c r="H12" s="2" t="s">
        <v>75</v>
      </c>
      <c r="K12" s="13"/>
      <c r="L12" s="13"/>
    </row>
    <row r="13" spans="1:12" ht="39.950000000000003" customHeight="1">
      <c r="A13" s="30"/>
      <c r="B13" s="35"/>
      <c r="C13" s="2" t="s">
        <v>76</v>
      </c>
      <c r="D13" s="3">
        <v>4</v>
      </c>
      <c r="E13" s="3"/>
      <c r="F13" s="2" t="s">
        <v>40</v>
      </c>
      <c r="G13" s="2" t="s">
        <v>41</v>
      </c>
      <c r="H13" s="2" t="s">
        <v>77</v>
      </c>
    </row>
    <row r="14" spans="1:12" ht="36.950000000000003" customHeight="1">
      <c r="A14" s="41" t="s">
        <v>78</v>
      </c>
      <c r="B14" s="33" t="s">
        <v>79</v>
      </c>
      <c r="C14" s="7" t="s">
        <v>80</v>
      </c>
      <c r="D14" s="3">
        <v>10</v>
      </c>
      <c r="E14" s="3">
        <v>6</v>
      </c>
      <c r="F14" s="2" t="s">
        <v>81</v>
      </c>
      <c r="G14" s="2" t="s">
        <v>82</v>
      </c>
      <c r="H14" s="2"/>
    </row>
    <row r="15" spans="1:12" ht="36.950000000000003" customHeight="1">
      <c r="A15" s="41"/>
      <c r="B15" s="34"/>
      <c r="C15" s="7" t="s">
        <v>83</v>
      </c>
      <c r="D15" s="3">
        <v>10</v>
      </c>
      <c r="E15" s="3"/>
      <c r="F15" s="2" t="s">
        <v>84</v>
      </c>
      <c r="G15" s="2" t="s">
        <v>85</v>
      </c>
      <c r="H15" s="2"/>
    </row>
    <row r="16" spans="1:12" ht="36.950000000000003" customHeight="1">
      <c r="A16" s="41"/>
      <c r="B16" s="7" t="s">
        <v>86</v>
      </c>
      <c r="C16" s="6" t="s">
        <v>87</v>
      </c>
      <c r="D16" s="3">
        <v>10</v>
      </c>
      <c r="E16" s="3">
        <v>6</v>
      </c>
      <c r="F16" s="2" t="s">
        <v>88</v>
      </c>
      <c r="G16" s="2" t="s">
        <v>89</v>
      </c>
      <c r="H16" s="2"/>
    </row>
    <row r="17" spans="1:8" ht="53.45" customHeight="1">
      <c r="A17" s="29" t="s">
        <v>90</v>
      </c>
      <c r="B17" s="5" t="s">
        <v>91</v>
      </c>
      <c r="C17" s="7" t="s">
        <v>92</v>
      </c>
      <c r="D17" s="3">
        <v>15</v>
      </c>
      <c r="E17" s="3">
        <v>6</v>
      </c>
      <c r="F17" s="2" t="s">
        <v>93</v>
      </c>
      <c r="G17" s="2" t="s">
        <v>94</v>
      </c>
      <c r="H17" s="2" t="s">
        <v>95</v>
      </c>
    </row>
    <row r="18" spans="1:8" ht="48.6" customHeight="1">
      <c r="A18" s="30"/>
      <c r="B18" s="5" t="s">
        <v>96</v>
      </c>
      <c r="C18" s="7" t="s">
        <v>97</v>
      </c>
      <c r="D18" s="3">
        <v>15</v>
      </c>
      <c r="E18" s="3">
        <v>7</v>
      </c>
      <c r="F18" s="2" t="s">
        <v>98</v>
      </c>
      <c r="G18" s="2" t="s">
        <v>99</v>
      </c>
      <c r="H18" s="2" t="s">
        <v>95</v>
      </c>
    </row>
    <row r="19" spans="1:8" ht="26.1" customHeight="1">
      <c r="A19" s="8" t="s">
        <v>56</v>
      </c>
      <c r="B19" s="9">
        <v>1</v>
      </c>
      <c r="C19" s="8"/>
      <c r="D19" s="1">
        <f>SUM(D3:D18)</f>
        <v>100</v>
      </c>
      <c r="E19" s="1">
        <f>SUM(E3:E18)</f>
        <v>39</v>
      </c>
      <c r="F19" s="8"/>
      <c r="G19" s="8"/>
      <c r="H19" s="8"/>
    </row>
  </sheetData>
  <mergeCells count="18">
    <mergeCell ref="F1:F2"/>
    <mergeCell ref="G1:G2"/>
    <mergeCell ref="H1:H2"/>
    <mergeCell ref="B12:B13"/>
    <mergeCell ref="B14:B15"/>
    <mergeCell ref="C1:C2"/>
    <mergeCell ref="D1:D2"/>
    <mergeCell ref="E1:E2"/>
    <mergeCell ref="B1:B2"/>
    <mergeCell ref="B3:B4"/>
    <mergeCell ref="B5:B6"/>
    <mergeCell ref="B7:B8"/>
    <mergeCell ref="B9:B11"/>
    <mergeCell ref="A1:A2"/>
    <mergeCell ref="A3:A8"/>
    <mergeCell ref="A9:A13"/>
    <mergeCell ref="A14:A16"/>
    <mergeCell ref="A17:A18"/>
  </mergeCells>
  <phoneticPr fontId="12"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昆明市供销合作社联合社</cp:lastModifiedBy>
  <dcterms:created xsi:type="dcterms:W3CDTF">2015-06-07T18:19:00Z</dcterms:created>
  <dcterms:modified xsi:type="dcterms:W3CDTF">2024-05-29T08:35:39Z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